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vista\รับม1\58\2\"/>
    </mc:Choice>
  </mc:AlternateContent>
  <workbookProtection workbookAlgorithmName="SHA-512" workbookHashValue="aHUPZZOMaNICy965GNurZ3HcRKKBZHHw+7FKrvP3GhPWU8MWAEXN0L+oWbq1AKPpGwyHTFTXYs7Z1JoCl9o/ow==" workbookSaltValue="h2OYuzW8wrrBUYHPZekiaA==" workbookSpinCount="100000" lockStructure="1"/>
  <bookViews>
    <workbookView xWindow="120" yWindow="120" windowWidth="18960" windowHeight="11835" firstSheet="2" activeTab="2"/>
  </bookViews>
  <sheets>
    <sheet name="แบบนอน" sheetId="1" state="hidden" r:id="rId1"/>
    <sheet name="แบบตั้ง" sheetId="4" state="hidden" r:id="rId2"/>
    <sheet name="แบบกรอกผล onet" sheetId="5" r:id="rId3"/>
  </sheets>
  <definedNames>
    <definedName name="_xlnm.Print_Area" localSheetId="2">'แบบกรอกผล onet'!$B$2:$L$30</definedName>
  </definedNames>
  <calcPr calcId="152511"/>
</workbook>
</file>

<file path=xl/calcChain.xml><?xml version="1.0" encoding="utf-8"?>
<calcChain xmlns="http://schemas.openxmlformats.org/spreadsheetml/2006/main">
  <c r="Q8" i="5" l="1"/>
  <c r="F24" i="5" s="1"/>
  <c r="D21" i="4" l="1"/>
  <c r="R13" i="4"/>
  <c r="R6" i="1"/>
  <c r="J8" i="1" s="1"/>
</calcChain>
</file>

<file path=xl/sharedStrings.xml><?xml version="1.0" encoding="utf-8"?>
<sst xmlns="http://schemas.openxmlformats.org/spreadsheetml/2006/main" count="52" uniqueCount="29">
  <si>
    <t>ภาษาไทย</t>
  </si>
  <si>
    <t>วิทยาศาสตร์</t>
  </si>
  <si>
    <t>สังคม</t>
  </si>
  <si>
    <t>สุขศึกษา</t>
  </si>
  <si>
    <t>ภาษาอังกฤษ</t>
  </si>
  <si>
    <t>ศิลปะ</t>
  </si>
  <si>
    <t>คณิตศาสตร์</t>
  </si>
  <si>
    <t>การงานอาชีพ</t>
  </si>
  <si>
    <t>การคิดคะแนน O-net 20%</t>
  </si>
  <si>
    <t>คะแนน</t>
  </si>
  <si>
    <t>20 % ของผลรวมคะแนน O - net ทุกรายวิชา</t>
  </si>
  <si>
    <t>20 % ของผลรวม
คะแนน O - net ทุกรายวิชา</t>
  </si>
  <si>
    <t>สำหรับเจ้าหน้าที่รับสมัคร</t>
  </si>
  <si>
    <t xml:space="preserve">                                                                                                               </t>
  </si>
  <si>
    <t>ลงชื่อ ..............................................................ผู้กรอกระดับคะแนน</t>
  </si>
  <si>
    <t xml:space="preserve">                                                                                                 </t>
  </si>
  <si>
    <t>รายวิชา</t>
  </si>
  <si>
    <t>ลำดับ</t>
  </si>
  <si>
    <t>..........................................................................................</t>
  </si>
  <si>
    <t xml:space="preserve"> เจ้าหน้าที่ตรวจและคิดคะแนน O-NET 20%</t>
  </si>
  <si>
    <r>
      <rPr>
        <b/>
        <sz val="22"/>
        <rFont val="Angsana New"/>
        <family val="1"/>
      </rPr>
      <t>แบบกรอกผลคะแนน O-NET</t>
    </r>
    <r>
      <rPr>
        <b/>
        <sz val="18"/>
        <rFont val="Angsana New"/>
        <family val="1"/>
      </rPr>
      <t xml:space="preserve">
</t>
    </r>
    <r>
      <rPr>
        <b/>
        <sz val="20"/>
        <rFont val="Angsana New"/>
        <family val="1"/>
      </rPr>
      <t>ผู้สมัครเข้าศึกษาต่อชั้นมัธยมศึกษาปีที่ ๑ ปีการศึกษา ๒๕๕๘
ประเภทเขตพื้นที่บริการและนักเรียนทั่วไป โรงเรียนสตรีวิทยา</t>
    </r>
  </si>
  <si>
    <t>ชื่อ - นามสกุล</t>
  </si>
  <si>
    <t>รหัสประชาชน</t>
  </si>
  <si>
    <t>สังคมศึกษา ศาสนา และวัฒนธรรม</t>
  </si>
  <si>
    <t>สุขศึกษาและพลศึกษา</t>
  </si>
  <si>
    <t>การงานอาชีพและเทคโนโลยี</t>
  </si>
  <si>
    <t xml:space="preserve">(.....................................................................) </t>
  </si>
  <si>
    <t>ลงชื่อ ................................................................................</t>
  </si>
  <si>
    <t>เจ้าหน้าที่ตรวจการกรอกคะแนน O-NET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</si>
</sst>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7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b/>
      <sz val="72"/>
      <color theme="1"/>
      <name val="TH SarabunPSK"/>
      <family val="2"/>
    </font>
    <font>
      <sz val="20"/>
      <color theme="1"/>
      <name val="TH SarabunPSK"/>
      <family val="2"/>
    </font>
    <font>
      <sz val="28"/>
      <color theme="1"/>
      <name val="TH SarabunPSK"/>
      <family val="2"/>
    </font>
    <font>
      <b/>
      <sz val="34"/>
      <color theme="1"/>
      <name val="TH SarabunPSK"/>
      <family val="2"/>
    </font>
    <font>
      <b/>
      <sz val="28"/>
      <color rgb="FFFF0000"/>
      <name val="TH SarabunPSK"/>
      <family val="2"/>
    </font>
    <font>
      <b/>
      <sz val="48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sz val="10"/>
      <name val="Angsana New"/>
      <family val="1"/>
    </font>
    <font>
      <b/>
      <sz val="40"/>
      <color theme="0"/>
      <name val="Angsana New"/>
      <family val="1"/>
    </font>
    <font>
      <sz val="20"/>
      <color rgb="FFFF0000"/>
      <name val="Angsana New"/>
      <family val="1"/>
    </font>
    <font>
      <sz val="12"/>
      <name val="Angsana New"/>
      <family val="1"/>
    </font>
    <font>
      <b/>
      <sz val="24"/>
      <name val="Angsana News"/>
      <family val="1"/>
    </font>
    <font>
      <b/>
      <sz val="20"/>
      <name val="Angsana New"/>
      <family val="1"/>
    </font>
    <font>
      <sz val="22"/>
      <name val="Angsana New"/>
      <family val="1"/>
    </font>
    <font>
      <b/>
      <sz val="26"/>
      <color theme="0"/>
      <name val="Angsana New"/>
      <family val="1"/>
    </font>
    <font>
      <sz val="24"/>
      <name val="Angsana New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13" borderId="0" xfId="1" applyFont="1" applyFill="1"/>
    <xf numFmtId="0" fontId="12" fillId="13" borderId="0" xfId="1" applyFont="1" applyFill="1" applyAlignment="1">
      <alignment horizontal="center" vertical="center"/>
    </xf>
    <xf numFmtId="0" fontId="15" fillId="13" borderId="0" xfId="1" applyFont="1" applyFill="1" applyAlignment="1"/>
    <xf numFmtId="0" fontId="12" fillId="13" borderId="0" xfId="1" applyFont="1" applyFill="1" applyAlignment="1">
      <alignment horizontal="center"/>
    </xf>
    <xf numFmtId="0" fontId="16" fillId="13" borderId="0" xfId="1" applyFont="1" applyFill="1" applyAlignment="1"/>
    <xf numFmtId="0" fontId="13" fillId="13" borderId="0" xfId="1" applyFont="1" applyFill="1" applyAlignment="1">
      <alignment horizontal="right"/>
    </xf>
    <xf numFmtId="0" fontId="12" fillId="13" borderId="0" xfId="1" applyFont="1" applyFill="1" applyAlignment="1"/>
    <xf numFmtId="0" fontId="16" fillId="13" borderId="0" xfId="1" applyFont="1" applyFill="1" applyAlignment="1">
      <alignment horizontal="center"/>
    </xf>
    <xf numFmtId="0" fontId="16" fillId="13" borderId="0" xfId="1" applyFont="1" applyFill="1" applyBorder="1" applyAlignment="1">
      <alignment horizontal="center"/>
    </xf>
    <xf numFmtId="0" fontId="12" fillId="13" borderId="0" xfId="1" applyFont="1" applyFill="1" applyBorder="1" applyAlignment="1"/>
    <xf numFmtId="0" fontId="12" fillId="13" borderId="0" xfId="1" applyFont="1" applyFill="1" applyBorder="1"/>
    <xf numFmtId="0" fontId="18" fillId="13" borderId="0" xfId="1" applyFont="1" applyFill="1"/>
    <xf numFmtId="0" fontId="16" fillId="13" borderId="0" xfId="1" applyFont="1" applyFill="1"/>
    <xf numFmtId="187" fontId="17" fillId="0" borderId="0" xfId="1" applyNumberFormat="1" applyFont="1" applyFill="1" applyBorder="1" applyAlignment="1" applyProtection="1">
      <alignment vertical="center"/>
      <protection locked="0"/>
    </xf>
    <xf numFmtId="0" fontId="20" fillId="13" borderId="0" xfId="1" applyFont="1" applyFill="1" applyAlignment="1">
      <alignment vertical="center"/>
    </xf>
    <xf numFmtId="0" fontId="12" fillId="13" borderId="7" xfId="1" applyFont="1" applyFill="1" applyBorder="1" applyAlignment="1">
      <alignment horizontal="center" vertical="center"/>
    </xf>
    <xf numFmtId="0" fontId="12" fillId="13" borderId="7" xfId="1" applyFont="1" applyFill="1" applyBorder="1"/>
    <xf numFmtId="0" fontId="15" fillId="13" borderId="0" xfId="1" applyFont="1" applyFill="1" applyBorder="1" applyAlignment="1"/>
    <xf numFmtId="0" fontId="12" fillId="13" borderId="0" xfId="1" applyFont="1" applyFill="1" applyBorder="1" applyAlignment="1">
      <alignment horizontal="left" indent="5"/>
    </xf>
    <xf numFmtId="0" fontId="12" fillId="13" borderId="0" xfId="1" applyFont="1" applyFill="1" applyBorder="1" applyAlignment="1">
      <alignment horizontal="center" vertical="center"/>
    </xf>
    <xf numFmtId="0" fontId="12" fillId="13" borderId="0" xfId="1" applyFont="1" applyFill="1" applyBorder="1" applyAlignment="1">
      <alignment horizontal="center"/>
    </xf>
    <xf numFmtId="0" fontId="12" fillId="13" borderId="0" xfId="1" applyFont="1" applyFill="1" applyBorder="1" applyAlignment="1">
      <alignment horizontal="left" indent="3"/>
    </xf>
    <xf numFmtId="0" fontId="15" fillId="13" borderId="0" xfId="1" applyFont="1" applyFill="1" applyBorder="1" applyAlignment="1">
      <alignment horizontal="left" indent="3"/>
    </xf>
    <xf numFmtId="0" fontId="15" fillId="13" borderId="0" xfId="1" applyFont="1" applyFill="1" applyBorder="1"/>
    <xf numFmtId="0" fontId="12" fillId="13" borderId="0" xfId="1" applyFont="1" applyFill="1" applyBorder="1" applyAlignment="1">
      <alignment horizontal="left"/>
    </xf>
    <xf numFmtId="0" fontId="21" fillId="13" borderId="0" xfId="1" applyFont="1" applyFill="1" applyAlignment="1"/>
    <xf numFmtId="0" fontId="21" fillId="13" borderId="0" xfId="1" applyFont="1" applyFill="1" applyAlignment="1">
      <alignment horizontal="left"/>
    </xf>
    <xf numFmtId="0" fontId="21" fillId="13" borderId="0" xfId="1" applyFont="1" applyFill="1"/>
    <xf numFmtId="0" fontId="15" fillId="13" borderId="0" xfId="1" applyFont="1" applyFill="1" applyBorder="1" applyAlignment="1">
      <alignment vertical="top"/>
    </xf>
    <xf numFmtId="0" fontId="17" fillId="13" borderId="0" xfId="1" applyFont="1" applyFill="1" applyAlignment="1" applyProtection="1">
      <protection locked="0"/>
    </xf>
    <xf numFmtId="2" fontId="26" fillId="13" borderId="1" xfId="1" applyNumberFormat="1" applyFont="1" applyFill="1" applyBorder="1" applyAlignment="1">
      <alignment horizontal="center" vertical="center"/>
    </xf>
    <xf numFmtId="0" fontId="23" fillId="13" borderId="0" xfId="1" applyFont="1" applyFill="1" applyAlignment="1">
      <alignment horizontal="right"/>
    </xf>
    <xf numFmtId="0" fontId="24" fillId="0" borderId="12" xfId="1" applyFont="1" applyFill="1" applyBorder="1" applyAlignment="1">
      <alignment horizontal="center" vertical="center"/>
    </xf>
    <xf numFmtId="0" fontId="13" fillId="13" borderId="0" xfId="1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9" fillId="12" borderId="0" xfId="0" applyFont="1" applyFill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2" fontId="7" fillId="2" borderId="9" xfId="0" applyNumberFormat="1" applyFont="1" applyFill="1" applyBorder="1" applyAlignment="1" applyProtection="1">
      <alignment horizontal="center" vertical="center"/>
    </xf>
    <xf numFmtId="2" fontId="7" fillId="2" borderId="10" xfId="0" applyNumberFormat="1" applyFont="1" applyFill="1" applyBorder="1" applyAlignment="1" applyProtection="1">
      <alignment horizontal="center" vertical="center"/>
    </xf>
    <xf numFmtId="2" fontId="24" fillId="0" borderId="12" xfId="1" applyNumberFormat="1" applyFont="1" applyFill="1" applyBorder="1" applyAlignment="1" applyProtection="1">
      <alignment horizontal="center" vertical="center"/>
      <protection locked="0"/>
    </xf>
    <xf numFmtId="0" fontId="13" fillId="13" borderId="0" xfId="1" applyFont="1" applyFill="1" applyBorder="1" applyAlignment="1">
      <alignment horizontal="center" vertical="center"/>
    </xf>
    <xf numFmtId="0" fontId="13" fillId="13" borderId="2" xfId="1" applyFont="1" applyFill="1" applyBorder="1" applyAlignment="1">
      <alignment horizontal="center" vertical="center"/>
    </xf>
    <xf numFmtId="0" fontId="22" fillId="13" borderId="0" xfId="1" applyFont="1" applyFill="1" applyBorder="1" applyAlignment="1">
      <alignment horizontal="center" wrapText="1"/>
    </xf>
    <xf numFmtId="0" fontId="14" fillId="13" borderId="12" xfId="1" applyFont="1" applyFill="1" applyBorder="1" applyAlignment="1">
      <alignment horizontal="center" vertical="center"/>
    </xf>
    <xf numFmtId="2" fontId="24" fillId="0" borderId="12" xfId="1" applyNumberFormat="1" applyFont="1" applyFill="1" applyBorder="1" applyAlignment="1" applyProtection="1">
      <alignment vertical="center"/>
      <protection locked="0"/>
    </xf>
    <xf numFmtId="0" fontId="13" fillId="13" borderId="0" xfId="1" applyFont="1" applyFill="1" applyAlignment="1">
      <alignment horizontal="center" wrapText="1"/>
    </xf>
    <xf numFmtId="0" fontId="13" fillId="13" borderId="0" xfId="1" applyFont="1" applyFill="1" applyAlignment="1">
      <alignment horizontal="center"/>
    </xf>
    <xf numFmtId="0" fontId="14" fillId="13" borderId="12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 applyProtection="1">
      <alignment horizontal="left" vertical="center" indent="1"/>
    </xf>
    <xf numFmtId="0" fontId="25" fillId="14" borderId="11" xfId="1" applyFont="1" applyFill="1" applyBorder="1" applyAlignment="1">
      <alignment horizontal="center" vertical="center"/>
    </xf>
    <xf numFmtId="0" fontId="25" fillId="14" borderId="0" xfId="1" applyFont="1" applyFill="1" applyBorder="1" applyAlignment="1">
      <alignment horizontal="center" vertical="center"/>
    </xf>
    <xf numFmtId="0" fontId="25" fillId="14" borderId="6" xfId="1" applyFont="1" applyFill="1" applyBorder="1" applyAlignment="1">
      <alignment horizontal="center" vertical="center"/>
    </xf>
    <xf numFmtId="0" fontId="25" fillId="14" borderId="7" xfId="1" applyFont="1" applyFill="1" applyBorder="1" applyAlignment="1">
      <alignment horizontal="center" vertical="center"/>
    </xf>
    <xf numFmtId="2" fontId="19" fillId="14" borderId="0" xfId="1" applyNumberFormat="1" applyFont="1" applyFill="1" applyBorder="1" applyAlignment="1">
      <alignment horizontal="center" vertical="center"/>
    </xf>
    <xf numFmtId="2" fontId="19" fillId="14" borderId="2" xfId="1" applyNumberFormat="1" applyFont="1" applyFill="1" applyBorder="1" applyAlignment="1">
      <alignment horizontal="center" vertical="center"/>
    </xf>
    <xf numFmtId="2" fontId="19" fillId="14" borderId="7" xfId="1" applyNumberFormat="1" applyFont="1" applyFill="1" applyBorder="1" applyAlignment="1">
      <alignment horizontal="center" vertical="center"/>
    </xf>
    <xf numFmtId="2" fontId="19" fillId="14" borderId="8" xfId="1" applyNumberFormat="1" applyFont="1" applyFill="1" applyBorder="1" applyAlignment="1">
      <alignment horizontal="center" vertical="center"/>
    </xf>
    <xf numFmtId="0" fontId="21" fillId="13" borderId="0" xfId="1" applyFont="1" applyFill="1" applyAlignment="1">
      <alignment horizontal="left"/>
    </xf>
    <xf numFmtId="0" fontId="13" fillId="13" borderId="0" xfId="1" applyFont="1" applyFill="1" applyBorder="1" applyAlignment="1">
      <alignment horizontal="center"/>
    </xf>
    <xf numFmtId="0" fontId="15" fillId="13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</xdr:row>
      <xdr:rowOff>193675</xdr:rowOff>
    </xdr:from>
    <xdr:ext cx="930275" cy="1101725"/>
    <xdr:pic>
      <xdr:nvPicPr>
        <xdr:cNvPr id="2" name="Picture 92" descr="http://www.satriwit.ac.th/home/images/stories/sw-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20750" y="193675"/>
          <a:ext cx="930275" cy="110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workbookViewId="0">
      <selection activeCell="D4" sqref="D4"/>
    </sheetView>
  </sheetViews>
  <sheetFormatPr defaultColWidth="22" defaultRowHeight="27.75" customHeight="1"/>
  <cols>
    <col min="1" max="1" width="0.875" style="1" customWidth="1"/>
    <col min="2" max="2" width="23.375" style="1" customWidth="1"/>
    <col min="3" max="3" width="0.375" style="1" customWidth="1"/>
    <col min="4" max="4" width="13.125" style="1" customWidth="1"/>
    <col min="5" max="5" width="1.25" style="1" customWidth="1"/>
    <col min="6" max="6" width="23.375" style="1" customWidth="1"/>
    <col min="7" max="7" width="0.375" style="1" customWidth="1"/>
    <col min="8" max="8" width="13.125" style="1" customWidth="1"/>
    <col min="9" max="9" width="1.25" style="1" customWidth="1"/>
    <col min="10" max="10" width="23.375" style="1" customWidth="1"/>
    <col min="11" max="11" width="0.375" style="1" customWidth="1"/>
    <col min="12" max="12" width="13.125" style="1" customWidth="1"/>
    <col min="13" max="13" width="1.25" style="1" customWidth="1"/>
    <col min="14" max="14" width="23.375" style="1" customWidth="1"/>
    <col min="15" max="15" width="0.375" style="1" customWidth="1"/>
    <col min="16" max="16" width="13.125" style="1" customWidth="1"/>
    <col min="17" max="17" width="1.25" style="1" customWidth="1"/>
    <col min="18" max="18" width="22" style="1" hidden="1" customWidth="1"/>
    <col min="19" max="16384" width="22" style="1"/>
  </cols>
  <sheetData>
    <row r="1" spans="2:18" ht="86.25" customHeight="1">
      <c r="B1" s="102" t="s">
        <v>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8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8" ht="27.75" customHeight="1" thickBot="1">
      <c r="D3" s="3" t="s">
        <v>9</v>
      </c>
      <c r="E3" s="5"/>
      <c r="F3" s="5"/>
      <c r="G3" s="5"/>
      <c r="H3" s="3" t="s">
        <v>9</v>
      </c>
      <c r="I3" s="5"/>
      <c r="J3" s="5"/>
      <c r="K3" s="5"/>
      <c r="L3" s="3" t="s">
        <v>9</v>
      </c>
      <c r="M3" s="5"/>
      <c r="N3" s="5"/>
      <c r="O3" s="5"/>
      <c r="P3" s="3" t="s">
        <v>9</v>
      </c>
    </row>
    <row r="4" spans="2:18" ht="36.75" customHeight="1" thickBot="1">
      <c r="B4" s="6" t="s">
        <v>0</v>
      </c>
      <c r="C4" s="7"/>
      <c r="D4" s="24"/>
      <c r="E4" s="8">
        <v>65</v>
      </c>
      <c r="F4" s="9" t="s">
        <v>2</v>
      </c>
      <c r="G4" s="10"/>
      <c r="H4" s="25"/>
      <c r="I4" s="8"/>
      <c r="J4" s="11" t="s">
        <v>4</v>
      </c>
      <c r="K4" s="12"/>
      <c r="L4" s="26"/>
      <c r="M4" s="8"/>
      <c r="N4" s="13" t="s">
        <v>6</v>
      </c>
      <c r="O4" s="21">
        <v>10</v>
      </c>
      <c r="P4" s="31"/>
    </row>
    <row r="5" spans="2:18" ht="14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2"/>
      <c r="P5" s="22"/>
    </row>
    <row r="6" spans="2:18" ht="37.5" customHeight="1" thickBot="1">
      <c r="B6" s="14" t="s">
        <v>1</v>
      </c>
      <c r="C6" s="15"/>
      <c r="D6" s="27"/>
      <c r="E6" s="8"/>
      <c r="F6" s="16" t="s">
        <v>3</v>
      </c>
      <c r="G6" s="17"/>
      <c r="H6" s="28"/>
      <c r="I6" s="8"/>
      <c r="J6" s="18" t="s">
        <v>5</v>
      </c>
      <c r="K6" s="19"/>
      <c r="L6" s="29"/>
      <c r="M6" s="8"/>
      <c r="N6" s="20" t="s">
        <v>7</v>
      </c>
      <c r="O6" s="23"/>
      <c r="P6" s="30"/>
      <c r="R6" s="1">
        <f>SUM(D4,D6,H4,H6,L4,L6,P4,P6)</f>
        <v>0</v>
      </c>
    </row>
    <row r="7" spans="2:18" ht="27.75" customHeight="1" thickBot="1"/>
    <row r="8" spans="2:18" s="2" customFormat="1" ht="33" customHeight="1">
      <c r="B8" s="90" t="s">
        <v>10</v>
      </c>
      <c r="C8" s="91"/>
      <c r="D8" s="91"/>
      <c r="E8" s="91"/>
      <c r="F8" s="91"/>
      <c r="G8" s="91"/>
      <c r="H8" s="92"/>
      <c r="J8" s="96">
        <f>SUM(R6*20/800)</f>
        <v>0</v>
      </c>
      <c r="K8" s="97"/>
      <c r="L8" s="98"/>
    </row>
    <row r="9" spans="2:18" s="2" customFormat="1" ht="33" customHeight="1" thickBot="1">
      <c r="B9" s="93"/>
      <c r="C9" s="94"/>
      <c r="D9" s="94"/>
      <c r="E9" s="94"/>
      <c r="F9" s="94"/>
      <c r="G9" s="94"/>
      <c r="H9" s="95"/>
      <c r="J9" s="99"/>
      <c r="K9" s="100"/>
      <c r="L9" s="101"/>
    </row>
    <row r="14" spans="2:18" ht="27.75" customHeight="1">
      <c r="M14" s="2"/>
    </row>
  </sheetData>
  <sheetProtection password="CC27" sheet="1" objects="1" scenarios="1" selectLockedCells="1"/>
  <mergeCells count="3">
    <mergeCell ref="B8:H9"/>
    <mergeCell ref="J8:L9"/>
    <mergeCell ref="B1:P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workbookViewId="0">
      <selection activeCell="D19" sqref="D19"/>
    </sheetView>
  </sheetViews>
  <sheetFormatPr defaultColWidth="22" defaultRowHeight="27.75" customHeight="1"/>
  <cols>
    <col min="1" max="1" width="0.875" style="39" customWidth="1"/>
    <col min="2" max="2" width="23.375" style="39" customWidth="1"/>
    <col min="3" max="3" width="1" style="39" customWidth="1"/>
    <col min="4" max="4" width="14.5" style="39" customWidth="1"/>
    <col min="5" max="5" width="1.25" style="39" customWidth="1"/>
    <col min="6" max="6" width="23.375" style="39" customWidth="1"/>
    <col min="7" max="7" width="0.375" style="39" customWidth="1"/>
    <col min="8" max="8" width="13.125" style="39" customWidth="1"/>
    <col min="9" max="9" width="1.25" style="39" customWidth="1"/>
    <col min="10" max="10" width="23.375" style="39" customWidth="1"/>
    <col min="11" max="11" width="0.375" style="39" customWidth="1"/>
    <col min="12" max="12" width="13.125" style="39" customWidth="1"/>
    <col min="13" max="13" width="1.25" style="39" customWidth="1"/>
    <col min="14" max="14" width="23.375" style="39" customWidth="1"/>
    <col min="15" max="15" width="0.375" style="39" customWidth="1"/>
    <col min="16" max="16" width="13.125" style="39" customWidth="1"/>
    <col min="17" max="17" width="1.25" style="39" customWidth="1"/>
    <col min="18" max="18" width="0" style="39" hidden="1" customWidth="1"/>
    <col min="19" max="16384" width="22" style="39"/>
  </cols>
  <sheetData>
    <row r="1" spans="2:18" ht="52.5" customHeight="1">
      <c r="B1" s="103" t="s">
        <v>8</v>
      </c>
      <c r="C1" s="103"/>
      <c r="D1" s="103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8" ht="6.7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8" ht="26.25" customHeight="1">
      <c r="B3" s="40"/>
      <c r="C3" s="40"/>
      <c r="D3" s="41" t="s">
        <v>9</v>
      </c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8" ht="3" customHeight="1" thickBot="1">
      <c r="E4" s="42"/>
      <c r="F4" s="43"/>
      <c r="G4" s="44"/>
      <c r="H4" s="43"/>
      <c r="I4" s="44"/>
      <c r="J4" s="43"/>
      <c r="K4" s="44"/>
      <c r="L4" s="43"/>
      <c r="M4" s="44"/>
      <c r="N4" s="43"/>
      <c r="O4" s="45"/>
      <c r="P4" s="46"/>
    </row>
    <row r="5" spans="2:18" ht="36.75" customHeight="1" thickBot="1">
      <c r="B5" s="32" t="s">
        <v>0</v>
      </c>
      <c r="C5" s="47"/>
      <c r="D5" s="24"/>
      <c r="E5" s="48">
        <v>65</v>
      </c>
      <c r="F5" s="43"/>
      <c r="G5" s="44"/>
      <c r="H5" s="43"/>
      <c r="I5" s="44"/>
      <c r="J5" s="43"/>
      <c r="K5" s="44"/>
      <c r="L5" s="43"/>
      <c r="M5" s="44"/>
      <c r="N5" s="43"/>
      <c r="O5" s="45"/>
      <c r="P5" s="46"/>
    </row>
    <row r="6" spans="2:18" ht="3" customHeight="1" thickBot="1">
      <c r="B6" s="49"/>
      <c r="C6" s="49"/>
      <c r="D6" s="49"/>
      <c r="E6" s="50"/>
      <c r="F6" s="43"/>
      <c r="G6" s="44"/>
      <c r="H6" s="43"/>
      <c r="I6" s="44"/>
      <c r="J6" s="43"/>
      <c r="K6" s="44"/>
      <c r="L6" s="43"/>
      <c r="M6" s="44"/>
      <c r="N6" s="43"/>
      <c r="O6" s="45"/>
      <c r="P6" s="46"/>
    </row>
    <row r="7" spans="2:18" ht="36.75" customHeight="1" thickBot="1">
      <c r="B7" s="33" t="s">
        <v>2</v>
      </c>
      <c r="C7" s="44"/>
      <c r="D7" s="25"/>
      <c r="E7" s="50"/>
      <c r="F7" s="43"/>
      <c r="G7" s="44"/>
      <c r="H7" s="43"/>
      <c r="I7" s="44"/>
      <c r="J7" s="43"/>
      <c r="K7" s="44"/>
      <c r="L7" s="43"/>
      <c r="M7" s="44"/>
      <c r="N7" s="43"/>
      <c r="O7" s="45"/>
      <c r="P7" s="46"/>
    </row>
    <row r="8" spans="2:18" ht="3" customHeight="1" thickBot="1">
      <c r="B8" s="49"/>
      <c r="C8" s="49"/>
      <c r="D8" s="49"/>
      <c r="E8" s="50"/>
      <c r="M8" s="44"/>
      <c r="N8" s="43"/>
      <c r="O8" s="45"/>
      <c r="P8" s="46"/>
    </row>
    <row r="9" spans="2:18" ht="36.75" customHeight="1" thickBot="1">
      <c r="B9" s="34" t="s">
        <v>4</v>
      </c>
      <c r="C9" s="44"/>
      <c r="D9" s="26"/>
      <c r="E9" s="50"/>
      <c r="M9" s="51"/>
      <c r="N9" s="51"/>
      <c r="O9" s="51"/>
      <c r="P9" s="51"/>
    </row>
    <row r="10" spans="2:18" ht="3" customHeight="1" thickBot="1">
      <c r="B10" s="49"/>
      <c r="C10" s="49"/>
      <c r="D10" s="49"/>
      <c r="E10" s="50"/>
      <c r="M10" s="52"/>
      <c r="N10" s="52"/>
      <c r="O10" s="52"/>
      <c r="P10" s="52"/>
    </row>
    <row r="11" spans="2:18" ht="37.5" customHeight="1" thickBot="1">
      <c r="B11" s="53" t="s">
        <v>6</v>
      </c>
      <c r="C11" s="45">
        <v>10</v>
      </c>
      <c r="D11" s="31"/>
      <c r="E11" s="50"/>
      <c r="M11" s="52"/>
      <c r="N11" s="52"/>
      <c r="O11" s="52"/>
      <c r="P11" s="52"/>
    </row>
    <row r="12" spans="2:18" ht="3" customHeight="1" thickBot="1">
      <c r="B12" s="48"/>
      <c r="C12" s="44"/>
      <c r="D12" s="48"/>
      <c r="E12" s="48"/>
    </row>
    <row r="13" spans="2:18" ht="37.5" customHeight="1" thickBot="1">
      <c r="B13" s="35" t="s">
        <v>1</v>
      </c>
      <c r="C13" s="44"/>
      <c r="D13" s="27"/>
      <c r="E13" s="48"/>
      <c r="R13" s="39" t="e">
        <f>SUM(D5,D13,#REF!,#REF!,#REF!,#REF!,#REF!,#REF!)</f>
        <v>#REF!</v>
      </c>
    </row>
    <row r="14" spans="2:18" s="51" customFormat="1" ht="3" customHeight="1" thickBot="1">
      <c r="B14" s="43"/>
      <c r="C14" s="44"/>
      <c r="D14" s="43"/>
      <c r="E14" s="44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8" s="51" customFormat="1" ht="37.5" customHeight="1" thickBot="1">
      <c r="B15" s="36" t="s">
        <v>3</v>
      </c>
      <c r="C15" s="44"/>
      <c r="D15" s="28"/>
      <c r="E15" s="44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8" s="51" customFormat="1" ht="3" customHeight="1" thickBot="1">
      <c r="B16" s="43"/>
      <c r="C16" s="44"/>
      <c r="D16" s="43"/>
      <c r="E16" s="44"/>
      <c r="F16" s="39"/>
      <c r="G16" s="39"/>
      <c r="H16" s="39"/>
      <c r="I16" s="39"/>
      <c r="J16" s="39"/>
      <c r="K16" s="39"/>
      <c r="L16" s="39"/>
      <c r="M16" s="52"/>
      <c r="N16" s="39"/>
      <c r="O16" s="39"/>
      <c r="P16" s="39"/>
    </row>
    <row r="17" spans="2:16" s="51" customFormat="1" ht="37.5" customHeight="1" thickBot="1">
      <c r="B17" s="37" t="s">
        <v>5</v>
      </c>
      <c r="C17" s="44"/>
      <c r="D17" s="29"/>
      <c r="E17" s="44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2:16" s="51" customFormat="1" ht="3" customHeight="1" thickBot="1">
      <c r="B18" s="43"/>
      <c r="C18" s="44"/>
      <c r="D18" s="43"/>
      <c r="E18" s="44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2:16" s="51" customFormat="1" ht="37.5" customHeight="1" thickBot="1">
      <c r="B19" s="54" t="s">
        <v>7</v>
      </c>
      <c r="C19" s="45"/>
      <c r="D19" s="30"/>
      <c r="E19" s="44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2:16" s="51" customFormat="1" ht="7.5" customHeight="1" thickBot="1"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2:16" s="52" customFormat="1" ht="33" customHeight="1">
      <c r="B21" s="104" t="s">
        <v>11</v>
      </c>
      <c r="C21" s="55"/>
      <c r="D21" s="106">
        <f>SUM(D5,D7,D9,D11,D13,D15,D17,D19)/40</f>
        <v>0</v>
      </c>
      <c r="E21" s="55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2:16" s="52" customFormat="1" ht="33" customHeight="1" thickBot="1">
      <c r="B22" s="105"/>
      <c r="C22" s="55"/>
      <c r="D22" s="107"/>
      <c r="E22" s="55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sheetProtection algorithmName="SHA-512" hashValue="DvYwbQXhNudvlFV3O0K4NC4atUUF26fImBI9STrU3X/fbcWbnaQmB8eycrA9GuumHDgXuIB7UHnE7tmke8KmTw==" saltValue="2G6pCIz0ng4QuvLBLcRgkA==" spinCount="100000" sheet="1" objects="1" scenarios="1" selectLockedCells="1"/>
  <mergeCells count="3">
    <mergeCell ref="B1:D1"/>
    <mergeCell ref="B21:B22"/>
    <mergeCell ref="D21:D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abSelected="1" zoomScale="90" zoomScaleNormal="90" zoomScaleSheetLayoutView="100" workbookViewId="0">
      <selection activeCell="G9" sqref="G9:K9"/>
    </sheetView>
  </sheetViews>
  <sheetFormatPr defaultRowHeight="23.25"/>
  <cols>
    <col min="1" max="1" width="5.125" style="56" customWidth="1"/>
    <col min="2" max="2" width="3.5" style="56" customWidth="1"/>
    <col min="3" max="3" width="6.75" style="57" customWidth="1"/>
    <col min="4" max="4" width="28.125" style="56" customWidth="1"/>
    <col min="5" max="5" width="2" style="56" customWidth="1"/>
    <col min="6" max="6" width="9.5" style="56" customWidth="1"/>
    <col min="7" max="7" width="3" style="56" customWidth="1"/>
    <col min="8" max="11" width="8.625" style="56" customWidth="1"/>
    <col min="12" max="12" width="3.5" style="56" customWidth="1"/>
    <col min="13" max="13" width="3.625" style="56" customWidth="1"/>
    <col min="14" max="14" width="18.125" style="56" customWidth="1"/>
    <col min="15" max="16" width="18.125" style="59" customWidth="1"/>
    <col min="17" max="17" width="9.375" style="59" bestFit="1" customWidth="1"/>
    <col min="18" max="18" width="11.625" style="59" customWidth="1"/>
    <col min="19" max="19" width="8" style="56" hidden="1" customWidth="1"/>
    <col min="20" max="20" width="0" style="56" hidden="1" customWidth="1"/>
    <col min="21" max="16384" width="9" style="56"/>
  </cols>
  <sheetData>
    <row r="1" spans="2:18" ht="6" customHeight="1"/>
    <row r="2" spans="2:18" ht="85.5" customHeight="1">
      <c r="D2" s="114" t="s">
        <v>20</v>
      </c>
      <c r="E2" s="115"/>
      <c r="F2" s="115"/>
      <c r="G2" s="115"/>
      <c r="H2" s="115"/>
      <c r="I2" s="115"/>
      <c r="J2" s="115"/>
      <c r="K2" s="115"/>
      <c r="L2" s="58"/>
    </row>
    <row r="3" spans="2:18" ht="30.75" customHeight="1">
      <c r="D3" s="87" t="s">
        <v>21</v>
      </c>
      <c r="E3" s="60"/>
      <c r="F3" s="85" t="s">
        <v>18</v>
      </c>
      <c r="G3" s="61"/>
      <c r="I3" s="85"/>
      <c r="J3" s="85"/>
      <c r="K3" s="85"/>
      <c r="L3" s="62"/>
    </row>
    <row r="4" spans="2:18" ht="36.75" customHeight="1">
      <c r="D4" s="87" t="s">
        <v>22</v>
      </c>
      <c r="E4" s="60"/>
      <c r="F4" s="85" t="s">
        <v>18</v>
      </c>
      <c r="G4" s="61"/>
      <c r="I4" s="63"/>
      <c r="J4" s="63"/>
      <c r="K4" s="63"/>
      <c r="L4" s="62"/>
    </row>
    <row r="5" spans="2:18" ht="16.5" customHeight="1" thickBot="1">
      <c r="D5" s="64"/>
      <c r="E5" s="64"/>
      <c r="F5" s="64"/>
      <c r="G5" s="64"/>
      <c r="H5" s="64"/>
      <c r="I5" s="64"/>
      <c r="J5" s="64"/>
      <c r="K5" s="64"/>
      <c r="L5" s="65"/>
    </row>
    <row r="6" spans="2:18" ht="12" customHeight="1" thickTop="1" thickBot="1">
      <c r="B6" s="66"/>
      <c r="C6" s="112" t="s">
        <v>17</v>
      </c>
      <c r="D6" s="116" t="s">
        <v>16</v>
      </c>
      <c r="E6" s="112"/>
      <c r="F6" s="112"/>
      <c r="G6" s="112" t="s">
        <v>9</v>
      </c>
      <c r="H6" s="112"/>
      <c r="I6" s="112"/>
      <c r="J6" s="112"/>
      <c r="K6" s="112"/>
      <c r="L6" s="66"/>
    </row>
    <row r="7" spans="2:18" ht="44.25" customHeight="1" thickTop="1" thickBot="1">
      <c r="B7" s="66"/>
      <c r="C7" s="112"/>
      <c r="D7" s="112"/>
      <c r="E7" s="112"/>
      <c r="F7" s="112"/>
      <c r="G7" s="112"/>
      <c r="H7" s="112"/>
      <c r="I7" s="112"/>
      <c r="J7" s="112"/>
      <c r="K7" s="112"/>
      <c r="L7" s="66"/>
      <c r="M7" s="67"/>
      <c r="N7" s="111"/>
      <c r="O7" s="111"/>
      <c r="P7" s="111"/>
      <c r="Q7" s="111"/>
      <c r="R7" s="111"/>
    </row>
    <row r="8" spans="2:18" ht="37.5" customHeight="1" thickTop="1" thickBot="1">
      <c r="B8" s="66"/>
      <c r="C8" s="88">
        <v>1</v>
      </c>
      <c r="D8" s="117" t="s">
        <v>0</v>
      </c>
      <c r="E8" s="117"/>
      <c r="F8" s="117"/>
      <c r="G8" s="108"/>
      <c r="H8" s="108"/>
      <c r="I8" s="108"/>
      <c r="J8" s="108"/>
      <c r="K8" s="108"/>
      <c r="L8" s="66"/>
      <c r="M8" s="68"/>
      <c r="N8" s="118" t="s">
        <v>10</v>
      </c>
      <c r="O8" s="119"/>
      <c r="P8" s="119"/>
      <c r="Q8" s="122">
        <f>SUM(G8:K15)/40</f>
        <v>0</v>
      </c>
      <c r="R8" s="123"/>
    </row>
    <row r="9" spans="2:18" ht="37.5" customHeight="1" thickTop="1" thickBot="1">
      <c r="B9" s="66"/>
      <c r="C9" s="88">
        <v>2</v>
      </c>
      <c r="D9" s="117" t="s">
        <v>23</v>
      </c>
      <c r="E9" s="117"/>
      <c r="F9" s="117"/>
      <c r="G9" s="108"/>
      <c r="H9" s="108"/>
      <c r="I9" s="108"/>
      <c r="J9" s="108"/>
      <c r="K9" s="108"/>
      <c r="L9" s="69"/>
      <c r="M9" s="68"/>
      <c r="N9" s="120"/>
      <c r="O9" s="121"/>
      <c r="P9" s="121"/>
      <c r="Q9" s="124"/>
      <c r="R9" s="125"/>
    </row>
    <row r="10" spans="2:18" ht="37.5" customHeight="1" thickTop="1" thickBot="1">
      <c r="B10" s="66"/>
      <c r="C10" s="88">
        <v>3</v>
      </c>
      <c r="D10" s="117" t="s">
        <v>4</v>
      </c>
      <c r="E10" s="117"/>
      <c r="F10" s="117"/>
      <c r="G10" s="113"/>
      <c r="H10" s="113"/>
      <c r="I10" s="113"/>
      <c r="J10" s="113"/>
      <c r="K10" s="113"/>
      <c r="L10" s="66"/>
      <c r="M10" s="68"/>
    </row>
    <row r="11" spans="2:18" ht="37.5" customHeight="1" thickTop="1" thickBot="1">
      <c r="B11" s="66"/>
      <c r="C11" s="88">
        <v>4</v>
      </c>
      <c r="D11" s="117" t="s">
        <v>6</v>
      </c>
      <c r="E11" s="117"/>
      <c r="F11" s="117"/>
      <c r="G11" s="108"/>
      <c r="H11" s="108"/>
      <c r="I11" s="108"/>
      <c r="J11" s="108"/>
      <c r="K11" s="108"/>
      <c r="L11" s="66"/>
      <c r="M11" s="68"/>
      <c r="O11" s="56"/>
      <c r="P11" s="56"/>
      <c r="Q11" s="56"/>
      <c r="R11" s="56"/>
    </row>
    <row r="12" spans="2:18" ht="37.5" customHeight="1" thickTop="1" thickBot="1">
      <c r="B12" s="66"/>
      <c r="C12" s="88">
        <v>5</v>
      </c>
      <c r="D12" s="117" t="s">
        <v>1</v>
      </c>
      <c r="E12" s="117"/>
      <c r="F12" s="117"/>
      <c r="G12" s="108"/>
      <c r="H12" s="108"/>
      <c r="I12" s="108"/>
      <c r="J12" s="108"/>
      <c r="K12" s="108"/>
      <c r="L12" s="66"/>
      <c r="M12" s="68"/>
    </row>
    <row r="13" spans="2:18" ht="37.5" customHeight="1" thickTop="1" thickBot="1">
      <c r="B13" s="66"/>
      <c r="C13" s="88">
        <v>6</v>
      </c>
      <c r="D13" s="117" t="s">
        <v>24</v>
      </c>
      <c r="E13" s="117"/>
      <c r="F13" s="117"/>
      <c r="G13" s="108"/>
      <c r="H13" s="108"/>
      <c r="I13" s="108"/>
      <c r="J13" s="108"/>
      <c r="K13" s="108"/>
      <c r="L13" s="66"/>
      <c r="M13" s="68"/>
    </row>
    <row r="14" spans="2:18" ht="37.5" customHeight="1" thickTop="1" thickBot="1">
      <c r="B14" s="66"/>
      <c r="C14" s="88">
        <v>7</v>
      </c>
      <c r="D14" s="117" t="s">
        <v>5</v>
      </c>
      <c r="E14" s="117"/>
      <c r="F14" s="117"/>
      <c r="G14" s="108"/>
      <c r="H14" s="108"/>
      <c r="I14" s="108"/>
      <c r="J14" s="108"/>
      <c r="K14" s="108"/>
      <c r="L14" s="66"/>
      <c r="M14" s="68"/>
    </row>
    <row r="15" spans="2:18" ht="37.5" customHeight="1" thickTop="1" thickBot="1">
      <c r="B15" s="66"/>
      <c r="C15" s="88">
        <v>8</v>
      </c>
      <c r="D15" s="117" t="s">
        <v>25</v>
      </c>
      <c r="E15" s="117"/>
      <c r="F15" s="117"/>
      <c r="G15" s="108"/>
      <c r="H15" s="108"/>
      <c r="I15" s="108"/>
      <c r="J15" s="108"/>
      <c r="K15" s="108"/>
      <c r="L15" s="66"/>
      <c r="M15" s="68"/>
    </row>
    <row r="16" spans="2:18" ht="10.5" customHeight="1" thickTop="1">
      <c r="B16" s="66"/>
      <c r="C16" s="66"/>
      <c r="D16" s="68"/>
      <c r="E16" s="70"/>
      <c r="F16" s="59"/>
      <c r="G16" s="59"/>
      <c r="H16" s="59"/>
      <c r="I16" s="59"/>
    </row>
    <row r="17" spans="2:12" ht="19.5" customHeight="1">
      <c r="D17" s="60" t="s">
        <v>15</v>
      </c>
      <c r="E17" s="58" t="s">
        <v>14</v>
      </c>
      <c r="G17" s="60"/>
      <c r="I17" s="62"/>
      <c r="J17" s="62"/>
      <c r="K17" s="62"/>
    </row>
    <row r="18" spans="2:12" ht="26.25" customHeight="1">
      <c r="D18" s="60" t="s">
        <v>13</v>
      </c>
      <c r="E18" s="60"/>
      <c r="F18" s="58" t="s">
        <v>26</v>
      </c>
      <c r="G18" s="60"/>
      <c r="I18" s="62"/>
      <c r="J18" s="62"/>
      <c r="K18" s="62"/>
    </row>
    <row r="19" spans="2:12" ht="12" customHeight="1" thickBot="1">
      <c r="B19" s="72"/>
      <c r="C19" s="71"/>
      <c r="D19" s="72"/>
      <c r="E19" s="72"/>
      <c r="F19" s="72"/>
      <c r="G19" s="72"/>
      <c r="H19" s="72"/>
      <c r="I19" s="72"/>
      <c r="J19" s="72"/>
      <c r="K19" s="72"/>
      <c r="L19" s="72"/>
    </row>
    <row r="20" spans="2:12" ht="12" customHeight="1">
      <c r="B20" s="66"/>
      <c r="C20" s="75"/>
      <c r="D20" s="66"/>
      <c r="E20" s="66"/>
      <c r="F20" s="66"/>
      <c r="G20" s="66"/>
      <c r="H20" s="66"/>
      <c r="I20" s="66"/>
      <c r="J20" s="66"/>
      <c r="K20" s="66"/>
      <c r="L20" s="66"/>
    </row>
    <row r="21" spans="2:12" ht="25.5" customHeight="1">
      <c r="B21" s="66"/>
      <c r="C21" s="127" t="s">
        <v>12</v>
      </c>
      <c r="D21" s="127"/>
      <c r="E21" s="127"/>
      <c r="F21" s="127"/>
      <c r="G21" s="127"/>
      <c r="H21" s="127"/>
      <c r="I21" s="127"/>
      <c r="J21" s="127"/>
      <c r="K21" s="127"/>
      <c r="L21" s="66"/>
    </row>
    <row r="22" spans="2:12" ht="36.75" customHeight="1">
      <c r="B22" s="66"/>
      <c r="C22" s="128"/>
      <c r="D22" s="128"/>
      <c r="E22" s="73"/>
      <c r="F22" s="74"/>
      <c r="G22" s="74"/>
      <c r="H22" s="73" t="s">
        <v>27</v>
      </c>
      <c r="J22" s="73"/>
      <c r="K22" s="73"/>
      <c r="L22" s="66"/>
    </row>
    <row r="23" spans="2:12" ht="4.5" customHeight="1" thickBot="1">
      <c r="B23" s="66"/>
      <c r="C23" s="75"/>
      <c r="D23" s="76"/>
      <c r="E23" s="73"/>
      <c r="F23" s="74"/>
      <c r="G23" s="74"/>
      <c r="H23" s="77"/>
      <c r="I23" s="78"/>
      <c r="J23" s="79"/>
      <c r="K23" s="79"/>
      <c r="L23" s="66"/>
    </row>
    <row r="24" spans="2:12" ht="28.5" customHeight="1" thickBot="1">
      <c r="B24" s="66"/>
      <c r="C24" s="109" t="s">
        <v>10</v>
      </c>
      <c r="D24" s="109"/>
      <c r="E24" s="110"/>
      <c r="F24" s="86">
        <f>Q8</f>
        <v>0</v>
      </c>
      <c r="G24" s="74"/>
      <c r="H24" s="89" t="s">
        <v>28</v>
      </c>
      <c r="J24" s="84"/>
      <c r="K24" s="84"/>
      <c r="L24" s="66"/>
    </row>
    <row r="25" spans="2:12" ht="3.75" customHeight="1">
      <c r="B25" s="66"/>
      <c r="C25" s="75"/>
      <c r="D25" s="76"/>
      <c r="E25" s="73"/>
      <c r="F25" s="74"/>
      <c r="G25" s="74"/>
      <c r="H25" s="77"/>
      <c r="I25" s="78"/>
      <c r="J25" s="79"/>
      <c r="K25" s="79"/>
      <c r="L25" s="66"/>
    </row>
    <row r="26" spans="2:12" ht="28.5" customHeight="1">
      <c r="B26" s="66"/>
      <c r="E26" s="73"/>
      <c r="F26" s="74"/>
      <c r="G26" s="74"/>
      <c r="H26" s="73" t="s">
        <v>27</v>
      </c>
      <c r="I26" s="73"/>
      <c r="J26" s="73"/>
      <c r="L26" s="66"/>
    </row>
    <row r="27" spans="2:12" ht="3.75" customHeight="1">
      <c r="B27" s="66"/>
      <c r="C27" s="75"/>
      <c r="D27" s="76"/>
      <c r="E27" s="73"/>
      <c r="F27" s="74"/>
      <c r="G27" s="74"/>
      <c r="H27" s="77"/>
      <c r="I27" s="78"/>
      <c r="J27" s="79"/>
      <c r="K27" s="79"/>
      <c r="L27" s="66"/>
    </row>
    <row r="28" spans="2:12" ht="26.25">
      <c r="B28" s="66"/>
      <c r="C28" s="75"/>
      <c r="D28" s="76"/>
      <c r="E28" s="73"/>
      <c r="F28" s="74"/>
      <c r="G28" s="74"/>
      <c r="H28" s="89" t="s">
        <v>19</v>
      </c>
      <c r="I28" s="84"/>
      <c r="J28" s="84"/>
      <c r="L28" s="66"/>
    </row>
    <row r="29" spans="2:12">
      <c r="B29" s="66"/>
      <c r="C29" s="75"/>
      <c r="D29" s="76"/>
      <c r="E29" s="73"/>
      <c r="F29" s="74"/>
      <c r="G29" s="74"/>
      <c r="H29" s="84"/>
      <c r="I29" s="84"/>
      <c r="J29" s="84"/>
      <c r="L29" s="66"/>
    </row>
    <row r="30" spans="2:12" ht="4.5" customHeight="1">
      <c r="B30" s="66"/>
      <c r="C30" s="75"/>
      <c r="D30" s="76"/>
      <c r="E30" s="80"/>
      <c r="F30" s="80"/>
      <c r="G30" s="80"/>
      <c r="H30" s="80"/>
      <c r="I30" s="80"/>
      <c r="J30" s="80"/>
      <c r="K30" s="80"/>
      <c r="L30" s="66"/>
    </row>
    <row r="31" spans="2:12">
      <c r="D31" s="81"/>
      <c r="E31" s="81"/>
      <c r="F31" s="81"/>
      <c r="G31" s="81"/>
      <c r="H31" s="81"/>
      <c r="I31" s="81"/>
      <c r="J31" s="81"/>
      <c r="K31" s="81"/>
    </row>
    <row r="32" spans="2:12" ht="5.0999999999999996" customHeight="1">
      <c r="D32" s="82"/>
      <c r="E32" s="82"/>
      <c r="F32" s="82"/>
      <c r="G32" s="82"/>
      <c r="H32" s="82"/>
      <c r="I32" s="82"/>
      <c r="J32" s="82"/>
      <c r="K32" s="82"/>
    </row>
    <row r="33" spans="4:11" ht="18.75" customHeight="1">
      <c r="D33" s="83"/>
      <c r="E33" s="83"/>
      <c r="F33" s="83"/>
      <c r="G33" s="83"/>
      <c r="H33" s="83"/>
      <c r="I33" s="83"/>
      <c r="J33" s="83"/>
      <c r="K33" s="83"/>
    </row>
    <row r="34" spans="4:11">
      <c r="D34" s="126"/>
      <c r="E34" s="126"/>
      <c r="F34" s="126"/>
      <c r="G34" s="126"/>
      <c r="H34" s="126"/>
      <c r="I34" s="126"/>
      <c r="J34" s="126"/>
      <c r="K34" s="126"/>
    </row>
    <row r="35" spans="4:11" ht="4.5" customHeight="1">
      <c r="D35" s="82"/>
      <c r="E35" s="82"/>
      <c r="F35" s="82"/>
      <c r="G35" s="82"/>
      <c r="H35" s="82"/>
      <c r="I35" s="82"/>
      <c r="J35" s="82"/>
      <c r="K35" s="82"/>
    </row>
    <row r="36" spans="4:11" ht="18.75" customHeight="1">
      <c r="D36" s="83"/>
      <c r="E36" s="83"/>
      <c r="F36" s="83"/>
      <c r="G36" s="83"/>
      <c r="H36" s="83"/>
      <c r="I36" s="83"/>
      <c r="J36" s="83"/>
      <c r="K36" s="83"/>
    </row>
  </sheetData>
  <sheetProtection algorithmName="SHA-512" hashValue="i/XQr3NC4FYLxyAXA/y/dj/o8ziQjSKjWGzDlrY7J0iaT/dkCwgIHGV8uF+wHI41iOohzZwOaop0Y7NbKDEATg==" saltValue="tmtggnbb5iFMZObQdYl1rw==" spinCount="100000" sheet="1" objects="1" scenarios="1" selectLockedCells="1"/>
  <mergeCells count="27">
    <mergeCell ref="D14:F14"/>
    <mergeCell ref="D15:F15"/>
    <mergeCell ref="D34:K34"/>
    <mergeCell ref="C21:K21"/>
    <mergeCell ref="C22:D22"/>
    <mergeCell ref="D2:K2"/>
    <mergeCell ref="C6:C7"/>
    <mergeCell ref="D6:F7"/>
    <mergeCell ref="D8:F8"/>
    <mergeCell ref="G9:K9"/>
    <mergeCell ref="D9:F9"/>
    <mergeCell ref="G13:K13"/>
    <mergeCell ref="G14:K14"/>
    <mergeCell ref="G15:K15"/>
    <mergeCell ref="C24:E24"/>
    <mergeCell ref="N7:R7"/>
    <mergeCell ref="G6:K7"/>
    <mergeCell ref="G8:K8"/>
    <mergeCell ref="G10:K10"/>
    <mergeCell ref="G11:K11"/>
    <mergeCell ref="G12:K12"/>
    <mergeCell ref="D10:F10"/>
    <mergeCell ref="D11:F11"/>
    <mergeCell ref="D12:F12"/>
    <mergeCell ref="D13:F13"/>
    <mergeCell ref="N8:P9"/>
    <mergeCell ref="Q8:R9"/>
  </mergeCells>
  <printOptions horizontalCentered="1" verticalCentered="1" gridLines="1"/>
  <pageMargins left="0.19685039370078741" right="0.19685039370078741" top="0.23622047244094491" bottom="0.2362204724409449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แบบนอน</vt:lpstr>
      <vt:lpstr>แบบตั้ง</vt:lpstr>
      <vt:lpstr>แบบกรอกผล onet</vt:lpstr>
      <vt:lpstr>'แบบกรอกผล onet'!Print_Area</vt:lpstr>
    </vt:vector>
  </TitlesOfParts>
  <Company>TeAm DiGiT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Sky123.Org</cp:lastModifiedBy>
  <cp:lastPrinted>2015-03-14T03:38:42Z</cp:lastPrinted>
  <dcterms:created xsi:type="dcterms:W3CDTF">2013-03-07T05:38:08Z</dcterms:created>
  <dcterms:modified xsi:type="dcterms:W3CDTF">2015-03-16T07:37:34Z</dcterms:modified>
</cp:coreProperties>
</file>